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8777E7AB-8982-4D0A-B392-8F7491583C67}"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<sst xmlns="http://schemas.openxmlformats.org/spreadsheetml/2006/main" count="1260" uniqueCount="680">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</sst>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399</v>
      </c>
      <c r="B10" s="171"/>
      <c r="C10" s="107" t="str">
        <f>VLOOKUP(A10,lista,2,0)</f>
        <v>G. PMO Y DIRECCIONES DE OBRA</v>
      </c>
      <c r="D10" s="107"/>
      <c r="E10" s="107"/>
      <c r="F10" s="107"/>
      <c r="G10" s="107" t="str">
        <f>VLOOKUP(A10,lista,3,0)</f>
        <v>Técnico/a 2</v>
      </c>
      <c r="H10" s="107"/>
      <c r="I10" s="120" t="str">
        <f>VLOOKUP(A10,lista,4,0)</f>
        <v>Adjunto/a a dirección de obra ferroviaria</v>
      </c>
      <c r="J10" s="121"/>
      <c r="K10" s="107" t="str">
        <f>VLOOKUP(A10,lista,5,0)</f>
        <v>Granada</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3TK2jmCdTZhWJC6v4mrZESgO50dYlRNzpDrUREk9ntcxgMwEZWIjLw0LQRpgeS9m81t4DKh+l3AwbaNsP4bdKg==" saltValue="WfdjUPQN3qGnsCCeUS4qK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2026-04-15T07:57:00Z</dcterms:modified>
</cp:coreProperties>
</file>